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339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10" i="1"/>
  <c r="K10" i="1"/>
  <c r="L10" i="1"/>
  <c r="M10" i="1"/>
  <c r="N10" i="1"/>
  <c r="O10" i="1"/>
  <c r="P10" i="1"/>
  <c r="C10" i="1"/>
  <c r="E2" i="1" l="1"/>
  <c r="F2" i="1"/>
  <c r="G2" i="1"/>
  <c r="H2" i="1"/>
  <c r="I2" i="1"/>
  <c r="E5" i="1"/>
  <c r="F5" i="1"/>
  <c r="G5" i="1"/>
  <c r="H5" i="1"/>
  <c r="I5" i="1"/>
  <c r="L2" i="1"/>
  <c r="M2" i="1"/>
  <c r="N2" i="1"/>
  <c r="O2" i="1"/>
  <c r="P2" i="1"/>
  <c r="L5" i="1"/>
  <c r="M5" i="1"/>
  <c r="N5" i="1"/>
  <c r="O5" i="1"/>
  <c r="P5" i="1"/>
  <c r="J5" i="1"/>
  <c r="K5" i="1"/>
  <c r="D5" i="1"/>
  <c r="K2" i="1"/>
  <c r="J2" i="1"/>
  <c r="D2" i="1"/>
  <c r="C2" i="1"/>
  <c r="C5" i="1" l="1"/>
</calcChain>
</file>

<file path=xl/sharedStrings.xml><?xml version="1.0" encoding="utf-8"?>
<sst xmlns="http://schemas.openxmlformats.org/spreadsheetml/2006/main" count="32" uniqueCount="31">
  <si>
    <t>Backlog Item</t>
  </si>
  <si>
    <t>Design Document and Test Case</t>
  </si>
  <si>
    <t>Prototype of Code</t>
  </si>
  <si>
    <t>Day 1</t>
  </si>
  <si>
    <t>Day 2</t>
  </si>
  <si>
    <t>Day 3</t>
  </si>
  <si>
    <t>Day 4</t>
  </si>
  <si>
    <t>Day 5</t>
  </si>
  <si>
    <t>Day 6</t>
  </si>
  <si>
    <t>Design Document Draft</t>
  </si>
  <si>
    <t>Test Case Draft</t>
  </si>
  <si>
    <t>Owner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</si>
  <si>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</si>
  <si>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</si>
  <si>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</si>
  <si>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</si>
  <si>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</si>
  <si>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</si>
  <si>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</si>
  <si>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</si>
  <si>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Will</t>
  </si>
  <si>
    <t>Will's Prototype</t>
  </si>
  <si>
    <t>Jamie's Prototype</t>
  </si>
  <si>
    <t>Ben's Prototype</t>
  </si>
  <si>
    <t>Isaac's Prototype</t>
  </si>
  <si>
    <t>Jamie</t>
  </si>
  <si>
    <t>Ben</t>
  </si>
  <si>
    <t>Isaac</t>
  </si>
  <si>
    <t>Estimated Hours</t>
  </si>
  <si>
    <t>Working Hours* Until Sprint End</t>
  </si>
  <si>
    <t>Working Hours = 2 hours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</si>
</sst>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1" tint="0.149998474074526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22">
    <xf numFmtId="0" fontId="0" fillId="0" borderId="0" xfId="0"/>
    <xf numFmtId="0" fontId="2" fillId="0" borderId="0" xfId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1" fillId="3" borderId="2" xfId="2" applyBorder="1"/>
    <xf numFmtId="0" fontId="1" fillId="3" borderId="0" xfId="2" applyBorder="1"/>
    <xf numFmtId="0" fontId="1" fillId="3" borderId="4" xfId="2" applyBorder="1"/>
    <xf numFmtId="0" fontId="1" fillId="3" borderId="3" xfId="2" applyBorder="1"/>
    <xf numFmtId="0" fontId="4" fillId="5" borderId="0" xfId="0" applyFont="1" applyFill="1" applyAlignment="1">
      <alignment horizontal="center"/>
    </xf>
    <xf numFmtId="0" fontId="3" fillId="4" borderId="1" xfId="3" applyBorder="1"/>
    <xf numFmtId="0" fontId="0" fillId="4" borderId="1" xfId="3" applyFont="1" applyBorder="1" applyAlignment="1">
      <alignment horizontal="center"/>
    </xf>
    <xf numFmtId="0" fontId="3" fillId="4" borderId="1" xfId="3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3" borderId="9" xfId="2" applyBorder="1"/>
    <xf numFmtId="0" fontId="4" fillId="5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</cellXfs>
  <cellStyles count="4">
    <cellStyle name="20% - Accent1" xfId="3" builtinId="30"/>
    <cellStyle name="Accent1" xfId="2" builtinId="29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16197762904928E-2"/>
          <c:y val="2.3980811994554201E-2"/>
          <c:w val="0.7381072887279464"/>
          <c:h val="0.81126776138285206"/>
        </c:manualLayout>
      </c:layout>
      <c:lineChart>
        <c:grouping val="standard"/>
        <c:varyColors val="0"/>
        <c:ser>
          <c:idx val="0"/>
          <c:order val="0"/>
          <c:tx>
            <c:v>Estimated Hours</c:v>
          </c:tx>
          <c:marker>
            <c:symbol val="square"/>
            <c:size val="5"/>
          </c:marker>
          <c:val>
            <c:numRef>
              <c:f>Sheet1!$C$10:$P$10</c:f>
              <c:numCache>
                <c:formatCode>General</c:formatCode>
                <c:ptCount val="14"/>
                <c:pt idx="0">
                  <c:v>24</c:v>
                </c:pt>
                <c:pt idx="1">
                  <c:v>20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Available Working Hours</c:v>
          </c:tx>
          <c:marker>
            <c:symbol val="diamond"/>
            <c:size val="5"/>
          </c:marker>
          <c:val>
            <c:numRef>
              <c:f>Sheet1!$C$11:$P$11</c:f>
              <c:numCache>
                <c:formatCode>General</c:formatCode>
                <c:ptCount val="14"/>
                <c:pt idx="0">
                  <c:v>28</c:v>
                </c:pt>
                <c:pt idx="1">
                  <c:v>26</c:v>
                </c:pt>
                <c:pt idx="2">
                  <c:v>24</c:v>
                </c:pt>
                <c:pt idx="3">
                  <c:v>22</c:v>
                </c:pt>
                <c:pt idx="4">
                  <c:v>20</c:v>
                </c:pt>
                <c:pt idx="5">
                  <c:v>18</c:v>
                </c:pt>
                <c:pt idx="6">
                  <c:v>16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8448"/>
        <c:axId val="29462528"/>
      </c:lineChart>
      <c:catAx>
        <c:axId val="2944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9462528"/>
        <c:crosses val="autoZero"/>
        <c:auto val="1"/>
        <c:lblAlgn val="ctr"/>
        <c:lblOffset val="100"/>
        <c:noMultiLvlLbl val="0"/>
      </c:catAx>
      <c:valAx>
        <c:axId val="29462528"/>
        <c:scaling>
          <c:orientation val="minMax"/>
          <c:max val="36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Hours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448448"/>
        <c:crosses val="autoZero"/>
        <c:crossBetween val="between"/>
        <c:majorUnit val="2"/>
      </c:valAx>
    </c:plotArea>
    <c:legend>
      <c:legendPos val="r"/>
      <c:layout>
        <c:manualLayout>
          <c:xMode val="edge"/>
          <c:yMode val="edge"/>
          <c:x val="0.8021262649655424"/>
          <c:y val="0.32198629970175818"/>
          <c:w val="0.19598170564500333"/>
          <c:h val="0.2954338961758516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9527</xdr:colOff>
      <xdr:row>13</xdr:row>
      <xdr:rowOff>9526</xdr:rowOff>
    </xdr:from>
    <xdr:to>
      <xdr:col>7</xdr:col>
      <xdr:colOff>361950</xdr:colOff>
      <xdr:row>27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95249</xdr:colOff>
      <xdr:row>13</xdr:row>
      <xdr:rowOff>0</xdr:rowOff>
    </xdr:from>
    <xdr:to>
      <xdr:col>15</xdr:col>
      <xdr:colOff>419100</xdr:colOff>
      <xdr:row>27</xdr:row>
      <xdr:rowOff>171450</xdr:rowOff>
    </xdr:to>
    <xdr:sp macro="" textlink="">
      <xdr:nvSpPr>
        <xdr:cNvPr id="3" name="TextBox 2"/>
        <xdr:cNvSpPr txBox="1"/>
      </xdr:nvSpPr>
      <xdr:spPr>
        <a:xfrm>
          <a:off x="7229474" y="3810000"/>
          <a:ext cx="2495551" cy="283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INFT 2100 Project</a:t>
          </a:r>
          <a:r>
            <a:rPr lang="en-US" sz="1100" baseline="0"/>
            <a:t> Management 702</a:t>
          </a:r>
        </a:p>
        <a:p>
          <a:r>
            <a:rPr lang="en-US" sz="1100" baseline="0"/>
            <a:t>Scrum Assignment "Game of Life"</a:t>
          </a:r>
          <a:br>
            <a:rPr lang="en-US" sz="1100" baseline="0"/>
          </a:br>
          <a:r>
            <a:rPr lang="en-US" sz="1100" baseline="0"/>
            <a:t/>
          </a:r>
          <a:br>
            <a:rPr lang="en-US" sz="1100" baseline="0"/>
          </a:br>
          <a:r>
            <a:rPr lang="en-US" sz="1100" baseline="0"/>
            <a:t>Sprint 1 Backlog  and Sprint 1 Burndown</a:t>
          </a:r>
        </a:p>
        <a:p>
          <a:endParaRPr lang="en-US" sz="1100" baseline="0"/>
        </a:p>
        <a:p>
          <a:r>
            <a:rPr lang="en-US" sz="1100" baseline="0"/>
            <a:t>Owners:</a:t>
          </a:r>
          <a:br>
            <a:rPr lang="en-US" sz="1100" baseline="0"/>
          </a:br>
          <a:r>
            <a:rPr lang="en-US" sz="1100" baseline="0"/>
            <a:t>James Curnew</a:t>
          </a:r>
        </a:p>
        <a:p>
          <a:r>
            <a:rPr lang="en-US" sz="1100" baseline="0"/>
            <a:t>William Matheson</a:t>
          </a:r>
        </a:p>
        <a:p>
          <a:r>
            <a:rPr lang="en-US" sz="1100" baseline="0"/>
            <a:t>Benjamin Allen</a:t>
          </a:r>
        </a:p>
        <a:p>
          <a:r>
            <a:rPr lang="en-US" sz="1100" baseline="0"/>
            <a:t>Isaac Benoit</a:t>
          </a:r>
        </a:p>
        <a:p>
          <a:endParaRPr lang="en-US" sz="1100" baseline="0"/>
        </a:p>
        <a:p>
          <a:r>
            <a:rPr lang="en-US" sz="1100" baseline="0"/>
            <a:t>Based on: http://www.invisible-city.com/sharon/2008/09/sprint-heartbeat-visual-task-tracking.html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S19" sqref="S19"/>
    </sheetView>
  </sheetViews>
  <sheetFormatPr defaultRowHeight="15" x14ac:dyDescent="0.25"/>
  <cols>
    <col min="1" max="1" width="39.42578125" customWidth="1"/>
    <col min="2" max="2" width="21.85546875" bestFit="1" customWidth="1"/>
    <col min="3" max="11" width="5.7109375" bestFit="1" customWidth="1"/>
    <col min="12" max="24" width="6.7109375" bestFit="1" customWidth="1"/>
  </cols>
  <sheetData>
    <row r="1" spans="1:16" x14ac:dyDescent="0.25">
      <c r="A1" s="18" t="s">
        <v>0</v>
      </c>
      <c r="B1" s="7" t="s">
        <v>11</v>
      </c>
      <c r="C1" s="21" t="s">
        <v>3</v>
      </c>
      <c r="D1" s="6" t="s">
        <v>4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12</v>
      </c>
      <c r="J1" s="6" t="s">
        <v>13</v>
      </c>
      <c r="K1" s="6" t="s">
        <v>14</v>
      </c>
      <c r="L1" s="6" t="s">
        <v>15</v>
      </c>
      <c r="M1" s="6" t="s">
        <v>16</v>
      </c>
      <c r="N1" s="6" t="s">
        <v>17</v>
      </c>
      <c r="O1" s="6" t="s">
        <v>18</v>
      </c>
      <c r="P1" s="7" t="s">
        <v>19</v>
      </c>
    </row>
    <row r="2" spans="1:16" x14ac:dyDescent="0.25">
      <c r="A2" s="10" t="s">
        <v>1</v>
      </c>
      <c r="B2" s="19"/>
      <c r="C2" s="13">
        <f>C3+C4</f>
        <v>4</v>
      </c>
      <c r="D2" s="11">
        <f>D3+D4</f>
        <v>0</v>
      </c>
      <c r="E2" s="11">
        <f>SUM(E3:E4)</f>
        <v>0</v>
      </c>
      <c r="F2" s="11">
        <f>SUM(F3+F4)</f>
        <v>0</v>
      </c>
      <c r="G2" s="11">
        <f>SUM(G3+G4)</f>
        <v>0</v>
      </c>
      <c r="H2" s="11">
        <f>H3+H4</f>
        <v>0</v>
      </c>
      <c r="I2" s="11">
        <f>I3+I4</f>
        <v>0</v>
      </c>
      <c r="J2" s="11">
        <f>J3+J4</f>
        <v>0</v>
      </c>
      <c r="K2" s="11">
        <f>SUM(K3,K4)</f>
        <v>0</v>
      </c>
      <c r="L2" s="11">
        <f>SUM(L3,L4)</f>
        <v>0</v>
      </c>
      <c r="M2" s="11">
        <f>SUM(M3,M4)</f>
        <v>0</v>
      </c>
      <c r="N2" s="11">
        <f t="shared" ref="N2:P2" si="0">SUM(N3:N4)</f>
        <v>0</v>
      </c>
      <c r="O2" s="11">
        <f t="shared" si="0"/>
        <v>0</v>
      </c>
      <c r="P2" s="12">
        <f t="shared" si="0"/>
        <v>0</v>
      </c>
    </row>
    <row r="3" spans="1:16" x14ac:dyDescent="0.25">
      <c r="A3" s="2" t="s">
        <v>9</v>
      </c>
      <c r="B3" s="3" t="s">
        <v>20</v>
      </c>
      <c r="C3" s="2">
        <v>2</v>
      </c>
      <c r="D3" s="8">
        <v>0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3"/>
    </row>
    <row r="4" spans="1:16" x14ac:dyDescent="0.25">
      <c r="A4" s="2" t="s">
        <v>10</v>
      </c>
      <c r="B4" s="3"/>
      <c r="C4" s="2">
        <v>2</v>
      </c>
      <c r="D4" s="8">
        <v>0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3"/>
    </row>
    <row r="5" spans="1:16" x14ac:dyDescent="0.25">
      <c r="A5" s="13" t="s">
        <v>2</v>
      </c>
      <c r="B5" s="12"/>
      <c r="C5" s="13">
        <f>C6+C7+C8+C9</f>
        <v>20</v>
      </c>
      <c r="D5" s="11">
        <f>SUM(D6:D9)</f>
        <v>20</v>
      </c>
      <c r="E5" s="11">
        <f t="shared" ref="E5:P5" si="1">SUM(E6:E9)</f>
        <v>0</v>
      </c>
      <c r="F5" s="11">
        <f t="shared" si="1"/>
        <v>0</v>
      </c>
      <c r="G5" s="11">
        <f t="shared" si="1"/>
        <v>0</v>
      </c>
      <c r="H5" s="11">
        <f t="shared" si="1"/>
        <v>0</v>
      </c>
      <c r="I5" s="11">
        <f t="shared" si="1"/>
        <v>0</v>
      </c>
      <c r="J5" s="11">
        <f t="shared" si="1"/>
        <v>0</v>
      </c>
      <c r="K5" s="11">
        <f t="shared" si="1"/>
        <v>0</v>
      </c>
      <c r="L5" s="11">
        <f t="shared" si="1"/>
        <v>0</v>
      </c>
      <c r="M5" s="11">
        <f t="shared" si="1"/>
        <v>0</v>
      </c>
      <c r="N5" s="11">
        <f t="shared" si="1"/>
        <v>0</v>
      </c>
      <c r="O5" s="11">
        <f t="shared" si="1"/>
        <v>0</v>
      </c>
      <c r="P5" s="12">
        <f t="shared" si="1"/>
        <v>0</v>
      </c>
    </row>
    <row r="6" spans="1:16" x14ac:dyDescent="0.25">
      <c r="A6" s="2" t="s">
        <v>21</v>
      </c>
      <c r="B6" s="3" t="s">
        <v>20</v>
      </c>
      <c r="C6" s="2">
        <v>5</v>
      </c>
      <c r="D6" s="8">
        <v>5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3"/>
    </row>
    <row r="7" spans="1:16" x14ac:dyDescent="0.25">
      <c r="A7" s="2" t="s">
        <v>22</v>
      </c>
      <c r="B7" s="3" t="s">
        <v>25</v>
      </c>
      <c r="C7" s="2">
        <v>5</v>
      </c>
      <c r="D7" s="8">
        <v>5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3"/>
    </row>
    <row r="8" spans="1:16" x14ac:dyDescent="0.25">
      <c r="A8" s="2" t="s">
        <v>23</v>
      </c>
      <c r="B8" s="3" t="s">
        <v>26</v>
      </c>
      <c r="C8" s="2">
        <v>5</v>
      </c>
      <c r="D8" s="8">
        <v>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3"/>
    </row>
    <row r="9" spans="1:16" x14ac:dyDescent="0.25">
      <c r="A9" s="4" t="s">
        <v>24</v>
      </c>
      <c r="B9" s="5" t="s">
        <v>27</v>
      </c>
      <c r="C9" s="4">
        <v>5</v>
      </c>
      <c r="D9" s="9">
        <v>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5"/>
    </row>
    <row r="10" spans="1:16" x14ac:dyDescent="0.25">
      <c r="A10" s="8"/>
      <c r="B10" s="20" t="s">
        <v>28</v>
      </c>
      <c r="C10" s="15">
        <f>C2+C5</f>
        <v>24</v>
      </c>
      <c r="D10" s="15">
        <f t="shared" ref="D10:P10" si="2">D2+D5</f>
        <v>20</v>
      </c>
      <c r="E10" s="15">
        <f t="shared" si="2"/>
        <v>0</v>
      </c>
      <c r="F10" s="15">
        <f t="shared" si="2"/>
        <v>0</v>
      </c>
      <c r="G10" s="15">
        <f t="shared" si="2"/>
        <v>0</v>
      </c>
      <c r="H10" s="15">
        <f t="shared" si="2"/>
        <v>0</v>
      </c>
      <c r="I10" s="15">
        <f t="shared" si="2"/>
        <v>0</v>
      </c>
      <c r="J10" s="15">
        <f t="shared" si="2"/>
        <v>0</v>
      </c>
      <c r="K10" s="15">
        <f t="shared" si="2"/>
        <v>0</v>
      </c>
      <c r="L10" s="15">
        <f t="shared" si="2"/>
        <v>0</v>
      </c>
      <c r="M10" s="15">
        <f t="shared" si="2"/>
        <v>0</v>
      </c>
      <c r="N10" s="15">
        <f t="shared" si="2"/>
        <v>0</v>
      </c>
      <c r="O10" s="15">
        <f t="shared" si="2"/>
        <v>0</v>
      </c>
      <c r="P10" s="15">
        <f t="shared" si="2"/>
        <v>0</v>
      </c>
    </row>
    <row r="11" spans="1:16" x14ac:dyDescent="0.25">
      <c r="B11" s="14" t="s">
        <v>29</v>
      </c>
      <c r="C11" s="16">
        <v>28</v>
      </c>
      <c r="D11" s="17">
        <v>26</v>
      </c>
      <c r="E11" s="17">
        <v>24</v>
      </c>
      <c r="F11" s="17">
        <v>22</v>
      </c>
      <c r="G11" s="17">
        <v>20</v>
      </c>
      <c r="H11" s="17">
        <v>18</v>
      </c>
      <c r="I11" s="17">
        <v>16</v>
      </c>
      <c r="J11" s="17">
        <v>14</v>
      </c>
      <c r="K11" s="17">
        <v>12</v>
      </c>
      <c r="L11" s="17">
        <v>10</v>
      </c>
      <c r="M11" s="17">
        <v>8</v>
      </c>
      <c r="N11" s="17">
        <v>6</v>
      </c>
      <c r="O11" s="17">
        <v>4</v>
      </c>
      <c r="P11" s="15">
        <v>2</v>
      </c>
    </row>
    <row r="12" spans="1:16" x14ac:dyDescent="0.25">
      <c r="A12" t="s">
        <v>30</v>
      </c>
    </row>
    <row r="30" spans="1:1" x14ac:dyDescent="0.25">
      <c r="A30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NSCC</cp:lastModifiedBy>
  <cp:lastPrinted>2012-11-21T13:35:48Z</cp:lastPrinted>
  <dcterms:created xsi:type="dcterms:W3CDTF">2012-11-20T01:35:26Z</dcterms:created>
  <dcterms:modified xsi:type="dcterms:W3CDTF">2012-11-21T13:55:33Z</dcterms:modified>
</cp:coreProperties>
</file>